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omoo\Downloads\"/>
    </mc:Choice>
  </mc:AlternateContent>
  <xr:revisionPtr revIDLastSave="0" documentId="8_{C6ECDA6B-0F5B-4DD8-B786-5C7E5A8771C5}" xr6:coauthVersionLast="47" xr6:coauthVersionMax="47" xr10:uidLastSave="{00000000-0000-0000-0000-000000000000}"/>
  <workbookProtection workbookAlgorithmName="SHA-512" workbookHashValue="M8CabyrdmrCUmgmOPsEiKleNpjccHfjYBjqafaIVh2FKv0HPP/LG7wFRpzH5rVzxABoKAYc80ypUJRhXG3N7kA==" workbookSaltValue="BPFhbWXLqEV6LDubW9sjrw==" workbookSpinCount="100000" lockStructure="1"/>
  <bookViews>
    <workbookView xWindow="-110" yWindow="-110" windowWidth="19420" windowHeight="115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K41" i="1"/>
  <c r="J49" i="1"/>
  <c r="J44" i="1"/>
  <c r="J45" i="1"/>
  <c r="J46" i="1"/>
  <c r="J47" i="1"/>
  <c r="J48" i="1"/>
  <c r="J50" i="1"/>
  <c r="J51" i="1"/>
  <c r="J52" i="1"/>
  <c r="J53" i="1"/>
  <c r="K35" i="1"/>
  <c r="J17" i="1"/>
  <c r="J18" i="1"/>
  <c r="J19" i="1"/>
  <c r="J20" i="1"/>
  <c r="J21" i="1"/>
  <c r="J22" i="1"/>
  <c r="J23" i="1"/>
  <c r="K25" i="1"/>
  <c r="K26" i="1"/>
  <c r="K28" i="1"/>
  <c r="K29" i="1"/>
  <c r="K30" i="1"/>
  <c r="K33" i="1"/>
  <c r="K34" i="1"/>
  <c r="K36" i="1"/>
  <c r="K37" i="1"/>
  <c r="K38" i="1"/>
  <c r="K39" i="1"/>
  <c r="K24" i="1" l="1"/>
  <c r="K40" i="1" s="1"/>
  <c r="K42" i="1" s="1"/>
  <c r="K54" i="1"/>
</calcChain>
</file>

<file path=xl/sharedStrings.xml><?xml version="1.0" encoding="utf-8"?>
<sst xmlns="http://schemas.openxmlformats.org/spreadsheetml/2006/main" count="148" uniqueCount="88">
  <si>
    <t>GROUP INFO</t>
  </si>
  <si>
    <t xml:space="preserve">Group Name: </t>
  </si>
  <si>
    <t>District Name:</t>
  </si>
  <si>
    <t>Number of Girls:</t>
  </si>
  <si>
    <t>Area Name:</t>
  </si>
  <si>
    <t>Number of Adults:</t>
  </si>
  <si>
    <t>TRAVEL INFO</t>
  </si>
  <si>
    <t xml:space="preserve">Event From Date: </t>
  </si>
  <si>
    <t xml:space="preserve">Event To Date: </t>
  </si>
  <si>
    <t>MM</t>
  </si>
  <si>
    <t>DD</t>
  </si>
  <si>
    <t>YYYY</t>
  </si>
  <si>
    <t>Travelling From (Place):</t>
  </si>
  <si>
    <t>Travelling To (Place):</t>
  </si>
  <si>
    <t>RESPONSIBLE GUIDER (RG) INFO</t>
  </si>
  <si>
    <t xml:space="preserve">RG Name: </t>
  </si>
  <si>
    <t>RG iMIS:</t>
  </si>
  <si>
    <t>RG Telephone:</t>
  </si>
  <si>
    <t>RG Email:</t>
  </si>
  <si>
    <t>PROJECTED EXPENSES</t>
  </si>
  <si>
    <t>Projected Expenses, as of following date:</t>
  </si>
  <si>
    <t>Signature of Contact Guider</t>
  </si>
  <si>
    <t>TRANSPORTATION</t>
  </si>
  <si>
    <t>Commercial Carriers:</t>
  </si>
  <si>
    <t>Plane:</t>
  </si>
  <si>
    <t>X</t>
  </si>
  <si>
    <t>0</t>
  </si>
  <si>
    <t>people =</t>
  </si>
  <si>
    <t>Bus:</t>
  </si>
  <si>
    <t>Train:</t>
  </si>
  <si>
    <t>Rental: bus rental, including insurance:</t>
  </si>
  <si>
    <t>=</t>
  </si>
  <si>
    <t>Gas for Bus:</t>
  </si>
  <si>
    <t>KM   X</t>
  </si>
  <si>
    <t>Private Cars</t>
  </si>
  <si>
    <t>Cars X</t>
  </si>
  <si>
    <t>KM  X</t>
  </si>
  <si>
    <t>Local Transport (e.g. Buses, Taxis, etc.):</t>
  </si>
  <si>
    <t xml:space="preserve">SUBTOTAL TRANSPORTATION: </t>
  </si>
  <si>
    <t>Insurance - Medical Health:</t>
  </si>
  <si>
    <t>See note #1 below</t>
  </si>
  <si>
    <t>Insurance - Cancellation:</t>
  </si>
  <si>
    <t>See note #2 below</t>
  </si>
  <si>
    <t>ACCOMMODATION</t>
  </si>
  <si>
    <t>Hotel/Hostel/Hall:</t>
  </si>
  <si>
    <t>people X</t>
  </si>
  <si>
    <t>Days</t>
  </si>
  <si>
    <t>Campsite:</t>
  </si>
  <si>
    <t>Event Fee*:</t>
  </si>
  <si>
    <t>*i.e. World Centre visit/camp that includes meals</t>
  </si>
  <si>
    <t>FOOD, SIGHTSEEING/ACTIVITIES, ETC.</t>
  </si>
  <si>
    <t>Eating out:</t>
  </si>
  <si>
    <t>meals X</t>
  </si>
  <si>
    <t>Prepared by group:</t>
  </si>
  <si>
    <t>meals  X</t>
  </si>
  <si>
    <t>Sightseeing / Entertainment:</t>
  </si>
  <si>
    <r>
      <rPr>
        <b/>
        <sz val="7.5"/>
        <color rgb="FF000000"/>
        <rFont val="Arial"/>
      </rPr>
      <t>Admin</t>
    </r>
    <r>
      <rPr>
        <sz val="7.5"/>
        <color rgb="FF000000"/>
        <rFont val="Arial"/>
      </rPr>
      <t xml:space="preserve"> (Phone calls, postage, copies, etc.): </t>
    </r>
  </si>
  <si>
    <r>
      <rPr>
        <b/>
        <sz val="8"/>
        <color theme="1"/>
        <rFont val="Arial"/>
        <family val="2"/>
      </rPr>
      <t>Other</t>
    </r>
    <r>
      <rPr>
        <sz val="8"/>
        <color theme="1"/>
        <rFont val="Arial"/>
        <family val="2"/>
      </rPr>
      <t xml:space="preserve"> (Please specify):</t>
    </r>
  </si>
  <si>
    <r>
      <rPr>
        <b/>
        <sz val="8"/>
        <color theme="1"/>
        <rFont val="Arial"/>
        <family val="2"/>
      </rPr>
      <t xml:space="preserve">Other </t>
    </r>
    <r>
      <rPr>
        <sz val="8"/>
        <color theme="1"/>
        <rFont val="Arial"/>
        <family val="2"/>
      </rPr>
      <t>(Please specify):</t>
    </r>
  </si>
  <si>
    <t>TOTAL PROJECTED EXPENSES:</t>
  </si>
  <si>
    <t>Emergency Fund (10% to 15% of budget):</t>
  </si>
  <si>
    <t xml:space="preserve"> See note #3 below</t>
  </si>
  <si>
    <t>TOTAL PROJECTED EXPENSES INCLUDING CONTINGENCY:</t>
  </si>
  <si>
    <t>PROJECTED INCOME</t>
  </si>
  <si>
    <t>Mandatory 10% contribution by girls:</t>
  </si>
  <si>
    <t>Girls</t>
  </si>
  <si>
    <t>Mandatory 10% contribution by Guiders:</t>
  </si>
  <si>
    <t>Guiders</t>
  </si>
  <si>
    <t>Projected payment by girls:</t>
  </si>
  <si>
    <t>Projected payment by Guiders:</t>
  </si>
  <si>
    <t>Fundraising Revenue (per attached FR.1):</t>
  </si>
  <si>
    <t>Anticipated Subsidy from Area / District :</t>
  </si>
  <si>
    <t>Anticipated Travel Subsidy from BC Council:</t>
  </si>
  <si>
    <t xml:space="preserve"> See note #4 below</t>
  </si>
  <si>
    <t>Emergency Fund</t>
  </si>
  <si>
    <t>See note #3 below</t>
  </si>
  <si>
    <t>See note #5 below</t>
  </si>
  <si>
    <t>TOTAL PROJECTED INCOME:</t>
  </si>
  <si>
    <t>Estimated personal costs to be paid each participant that not included in the budget</t>
  </si>
  <si>
    <t>(e.g. souvenirs, gifts, passports,notarization fee, clothing and/or uniform, crests, badges and medical insurance, etc.), per person:</t>
  </si>
  <si>
    <r>
      <rPr>
        <i/>
        <sz val="8"/>
        <color rgb="FF000000"/>
        <rFont val="Arial"/>
      </rPr>
      <t>Less anticipated International Unitform Subsidy from BC Council Per person.</t>
    </r>
    <r>
      <rPr>
        <sz val="8"/>
        <color rgb="FF000000"/>
        <rFont val="Arial"/>
      </rPr>
      <t xml:space="preserve"> See note # 5 below</t>
    </r>
  </si>
  <si>
    <t>Estimated net personal costs per person not included in the budget</t>
  </si>
  <si>
    <t>Note #1   Medical insurance must be paid from personal payments.  Using fundraised money is not allowed.</t>
  </si>
  <si>
    <t>Note #2 - Cancellation insurance - if you plan to purchase a combination of medical and cancellation please indicate that here.</t>
  </si>
  <si>
    <t xml:space="preserve">Note #3  This amount should be paid as a personal payment and is eligible for reimbursement if not utilized. </t>
  </si>
  <si>
    <t>Note #4   Enter the amount you anticipate receiving from BC Council as a Travel Subsidy.</t>
  </si>
  <si>
    <t xml:space="preserve">              This anticipated subsidy is subject to approval of the Project Proposal for the year of travel.</t>
  </si>
  <si>
    <t>Note #5   Enter the amount you anticipate receiving from BC Council as an International Uniform Subsidy.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</si>
</sst>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8"/>
      <color rgb="FF00629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7.5"/>
      <color theme="1"/>
      <name val="Arial"/>
      <family val="2"/>
    </font>
    <font>
      <b/>
      <sz val="8"/>
      <name val="Arial"/>
      <family val="2"/>
    </font>
    <font>
      <b/>
      <sz val="7.5"/>
      <color rgb="FF000000"/>
      <name val="Arial"/>
    </font>
    <font>
      <sz val="7.5"/>
      <color rgb="FF000000"/>
      <name val="Arial"/>
    </font>
    <font>
      <i/>
      <sz val="8"/>
      <color rgb="FF000000"/>
      <name val="Arial"/>
    </font>
    <font>
      <sz val="8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/>
    <xf numFmtId="164" fontId="2" fillId="2" borderId="8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/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0" fontId="3" fillId="3" borderId="0" xfId="0" applyFont="1" applyFill="1"/>
    <xf numFmtId="0" fontId="3" fillId="6" borderId="0" xfId="0" applyFont="1" applyFill="1"/>
    <xf numFmtId="0" fontId="2" fillId="6" borderId="0" xfId="0" applyFont="1" applyFill="1"/>
    <xf numFmtId="0" fontId="2" fillId="0" borderId="0" xfId="0" applyFont="1" applyAlignment="1">
      <alignment horizontal="right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164" fontId="3" fillId="5" borderId="8" xfId="0" applyNumberFormat="1" applyFont="1" applyFill="1" applyBorder="1" applyAlignment="1">
      <alignment horizontal="right"/>
    </xf>
    <xf numFmtId="164" fontId="2" fillId="4" borderId="8" xfId="0" applyNumberFormat="1" applyFont="1" applyFill="1" applyBorder="1" applyAlignment="1">
      <alignment horizontal="right"/>
    </xf>
    <xf numFmtId="164" fontId="2" fillId="4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8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2" fillId="0" borderId="8" xfId="0" applyNumberFormat="1" applyFont="1" applyBorder="1" applyAlignment="1">
      <alignment horizontal="right"/>
    </xf>
    <xf numFmtId="49" fontId="2" fillId="0" borderId="0" xfId="0" applyNumberFormat="1" applyFont="1" applyProtection="1">
      <protection locked="0"/>
    </xf>
    <xf numFmtId="0" fontId="10" fillId="0" borderId="3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 wrapText="1"/>
    </xf>
    <xf numFmtId="164" fontId="11" fillId="7" borderId="8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Protection="1">
      <protection locked="0"/>
    </xf>
    <xf numFmtId="164" fontId="2" fillId="2" borderId="3" xfId="0" applyNumberFormat="1" applyFont="1" applyFill="1" applyBorder="1"/>
    <xf numFmtId="164" fontId="2" fillId="2" borderId="19" xfId="0" applyNumberFormat="1" applyFont="1" applyFill="1" applyBorder="1" applyProtection="1">
      <protection locked="0"/>
    </xf>
    <xf numFmtId="164" fontId="3" fillId="7" borderId="8" xfId="0" applyNumberFormat="1" applyFont="1" applyFill="1" applyBorder="1" applyAlignment="1">
      <alignment horizontal="right"/>
    </xf>
    <xf numFmtId="164" fontId="2" fillId="2" borderId="2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/>
    <xf numFmtId="0" fontId="14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/>
    <xf numFmtId="49" fontId="2" fillId="0" borderId="0" xfId="0" applyNumberFormat="1" applyFont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6" xfId="0" applyNumberFormat="1" applyFont="1" applyBorder="1" applyProtection="1">
      <protection locked="0"/>
    </xf>
    <xf numFmtId="49" fontId="2" fillId="0" borderId="17" xfId="0" applyNumberFormat="1" applyFont="1" applyBorder="1" applyProtection="1">
      <protection locked="0"/>
    </xf>
    <xf numFmtId="0" fontId="0" fillId="0" borderId="5" xfId="0" applyBorder="1"/>
    <xf numFmtId="49" fontId="2" fillId="2" borderId="2" xfId="0" applyNumberFormat="1" applyFont="1" applyFill="1" applyBorder="1" applyProtection="1">
      <protection locked="0"/>
    </xf>
    <xf numFmtId="49" fontId="2" fillId="0" borderId="1" xfId="0" applyNumberFormat="1" applyFont="1" applyBorder="1" applyProtection="1">
      <protection locked="0"/>
    </xf>
    <xf numFmtId="49" fontId="2" fillId="0" borderId="3" xfId="0" applyNumberFormat="1" applyFont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  <xf numFmtId="0" fontId="3" fillId="3" borderId="0" xfId="0" applyFont="1" applyFill="1"/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7" xfId="0" applyBorder="1" applyAlignment="1">
      <alignment horizontal="right"/>
    </xf>
    <xf numFmtId="49" fontId="2" fillId="2" borderId="8" xfId="0" applyNumberFormat="1" applyFont="1" applyFill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49" fontId="2" fillId="0" borderId="10" xfId="0" applyNumberFormat="1" applyFont="1" applyBorder="1"/>
    <xf numFmtId="49" fontId="0" fillId="0" borderId="4" xfId="0" applyNumberFormat="1" applyBorder="1"/>
    <xf numFmtId="49" fontId="0" fillId="0" borderId="13" xfId="0" applyNumberFormat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14" xfId="0" applyNumberFormat="1" applyBorder="1"/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49" fontId="2" fillId="8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98"/>
      <color rgb="FFE9A916"/>
      <color rgb="FFF3CE7D"/>
      <color rgb="FFFF9900"/>
      <color rgb="FF00FFFF"/>
      <color rgb="FF00CCFF"/>
      <color rgb="FF33CCFF"/>
      <color rgb="FF663300"/>
      <color rgb="FF9966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showGridLines="0" tabSelected="1" showRuler="0" topLeftCell="A16" zoomScaleNormal="100" zoomScalePageLayoutView="130" workbookViewId="0">
      <selection activeCell="J58" sqref="J58"/>
    </sheetView>
  </sheetViews>
  <sheetFormatPr defaultColWidth="9.08984375" defaultRowHeight="10" x14ac:dyDescent="0.2"/>
  <cols>
    <col min="1" max="1" width="7.36328125" style="1" customWidth="1"/>
    <col min="2" max="2" width="9.08984375" style="1" customWidth="1"/>
    <col min="3" max="3" width="15.90625" style="1" customWidth="1"/>
    <col min="4" max="4" width="8.54296875" style="1" customWidth="1"/>
    <col min="5" max="5" width="7" style="1" customWidth="1"/>
    <col min="6" max="6" width="7.36328125" style="1" customWidth="1"/>
    <col min="7" max="7" width="6.6328125" style="1" customWidth="1"/>
    <col min="8" max="8" width="7.453125" style="1" customWidth="1"/>
    <col min="9" max="9" width="6.08984375" style="1" customWidth="1"/>
    <col min="10" max="10" width="8.54296875" style="1" customWidth="1"/>
    <col min="11" max="11" width="10.6328125" style="1" customWidth="1"/>
    <col min="12" max="16384" width="9.08984375" style="1"/>
  </cols>
  <sheetData>
    <row r="1" spans="1:11" ht="12" customHeight="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57"/>
      <c r="K1" s="57"/>
    </row>
    <row r="2" spans="1:11" ht="12" customHeight="1" x14ac:dyDescent="0.35">
      <c r="A2" s="78" t="s">
        <v>1</v>
      </c>
      <c r="B2" s="79"/>
      <c r="C2" s="80"/>
      <c r="D2" s="81"/>
      <c r="E2" s="81"/>
      <c r="F2" s="81"/>
      <c r="G2" s="56" t="s">
        <v>2</v>
      </c>
      <c r="H2" s="73"/>
      <c r="I2" s="70"/>
      <c r="J2" s="71"/>
      <c r="K2" s="72"/>
    </row>
    <row r="3" spans="1:11" ht="12" customHeight="1" x14ac:dyDescent="0.35">
      <c r="A3" s="78" t="s">
        <v>3</v>
      </c>
      <c r="B3" s="79"/>
      <c r="C3" s="18"/>
      <c r="G3" s="56" t="s">
        <v>4</v>
      </c>
      <c r="H3" s="73"/>
      <c r="I3" s="70"/>
      <c r="J3" s="71"/>
      <c r="K3" s="72"/>
    </row>
    <row r="4" spans="1:11" ht="12" customHeight="1" x14ac:dyDescent="0.35">
      <c r="A4" s="78" t="s">
        <v>5</v>
      </c>
      <c r="B4" s="79"/>
      <c r="C4" s="18"/>
    </row>
    <row r="5" spans="1:11" ht="12" customHeight="1" x14ac:dyDescent="0.25">
      <c r="A5" s="14" t="s">
        <v>6</v>
      </c>
      <c r="B5" s="14"/>
      <c r="C5" s="14"/>
      <c r="D5" s="14"/>
      <c r="E5" s="14"/>
      <c r="F5" s="14"/>
      <c r="G5" s="14"/>
      <c r="H5" s="14"/>
      <c r="I5" s="14"/>
      <c r="J5" s="3"/>
      <c r="K5" s="3"/>
    </row>
    <row r="6" spans="1:11" ht="12" customHeight="1" x14ac:dyDescent="0.35">
      <c r="A6" s="56" t="s">
        <v>7</v>
      </c>
      <c r="B6" s="73"/>
      <c r="C6" s="18"/>
      <c r="D6" s="18"/>
      <c r="E6" s="18"/>
      <c r="G6" s="56" t="s">
        <v>8</v>
      </c>
      <c r="H6" s="73"/>
      <c r="I6" s="18"/>
      <c r="J6" s="18"/>
      <c r="K6" s="18"/>
    </row>
    <row r="7" spans="1:11" ht="12" customHeight="1" x14ac:dyDescent="0.2">
      <c r="C7" s="5" t="s">
        <v>9</v>
      </c>
      <c r="D7" s="5" t="s">
        <v>10</v>
      </c>
      <c r="E7" s="5" t="s">
        <v>11</v>
      </c>
      <c r="I7" s="5" t="s">
        <v>9</v>
      </c>
      <c r="J7" s="5" t="s">
        <v>10</v>
      </c>
      <c r="K7" s="5" t="s">
        <v>11</v>
      </c>
    </row>
    <row r="8" spans="1:11" ht="12" customHeight="1" x14ac:dyDescent="0.35">
      <c r="A8" s="56" t="s">
        <v>12</v>
      </c>
      <c r="B8" s="73"/>
      <c r="C8" s="70"/>
      <c r="D8" s="71"/>
      <c r="E8" s="71"/>
      <c r="F8" s="72"/>
      <c r="G8" s="76" t="s">
        <v>13</v>
      </c>
      <c r="H8" s="77"/>
      <c r="I8" s="70"/>
      <c r="J8" s="71"/>
      <c r="K8" s="72"/>
    </row>
    <row r="9" spans="1:11" ht="12" customHeight="1" x14ac:dyDescent="0.25">
      <c r="A9" s="14" t="s">
        <v>14</v>
      </c>
      <c r="B9" s="14"/>
      <c r="C9" s="14"/>
      <c r="D9" s="14"/>
      <c r="E9" s="14"/>
      <c r="F9" s="14"/>
      <c r="G9" s="14"/>
      <c r="H9" s="14"/>
      <c r="I9" s="14"/>
      <c r="J9" s="3"/>
      <c r="K9" s="3"/>
    </row>
    <row r="10" spans="1:11" ht="12" customHeight="1" x14ac:dyDescent="0.35">
      <c r="A10" s="56" t="s">
        <v>15</v>
      </c>
      <c r="B10" s="73"/>
      <c r="C10" s="70"/>
      <c r="D10" s="71"/>
      <c r="E10" s="72"/>
      <c r="F10" s="56" t="s">
        <v>16</v>
      </c>
      <c r="G10" s="73"/>
      <c r="H10" s="70"/>
      <c r="I10" s="71"/>
      <c r="J10" s="71"/>
      <c r="K10" s="72"/>
    </row>
    <row r="11" spans="1:11" ht="12" customHeight="1" x14ac:dyDescent="0.35">
      <c r="A11" s="56" t="s">
        <v>17</v>
      </c>
      <c r="B11" s="73"/>
      <c r="C11" s="70"/>
      <c r="D11" s="71"/>
      <c r="E11" s="72"/>
      <c r="F11" s="56" t="s">
        <v>18</v>
      </c>
      <c r="G11" s="73"/>
      <c r="H11" s="70"/>
      <c r="I11" s="71"/>
      <c r="J11" s="71"/>
      <c r="K11" s="72"/>
    </row>
    <row r="12" spans="1:11" ht="12" customHeight="1" x14ac:dyDescent="0.25">
      <c r="A12" s="14" t="s">
        <v>19</v>
      </c>
      <c r="B12" s="14"/>
      <c r="C12" s="14"/>
      <c r="D12" s="14"/>
      <c r="E12" s="14"/>
      <c r="F12" s="14"/>
      <c r="G12" s="14"/>
      <c r="H12" s="14"/>
      <c r="I12" s="14"/>
      <c r="J12" s="3"/>
      <c r="K12" s="3"/>
    </row>
    <row r="13" spans="1:11" ht="12" customHeight="1" x14ac:dyDescent="0.2">
      <c r="A13" s="1" t="s">
        <v>20</v>
      </c>
      <c r="B13" s="17"/>
      <c r="D13" s="18"/>
      <c r="E13" s="18"/>
      <c r="F13" s="18"/>
      <c r="H13" s="82"/>
      <c r="I13" s="83"/>
      <c r="J13" s="83"/>
      <c r="K13" s="84"/>
    </row>
    <row r="14" spans="1:11" ht="12" customHeight="1" x14ac:dyDescent="0.2">
      <c r="D14" s="6" t="s">
        <v>9</v>
      </c>
      <c r="E14" s="6" t="s">
        <v>10</v>
      </c>
      <c r="F14" s="6" t="s">
        <v>11</v>
      </c>
      <c r="H14" s="85"/>
      <c r="I14" s="86"/>
      <c r="J14" s="86"/>
      <c r="K14" s="87"/>
    </row>
    <row r="15" spans="1:11" ht="12" customHeight="1" x14ac:dyDescent="0.25">
      <c r="H15" s="88" t="s">
        <v>21</v>
      </c>
      <c r="I15" s="89"/>
      <c r="J15" s="89"/>
      <c r="K15" s="89"/>
    </row>
    <row r="16" spans="1:11" ht="12" customHeight="1" x14ac:dyDescent="0.25">
      <c r="B16" s="15" t="s">
        <v>22</v>
      </c>
      <c r="C16" s="16"/>
      <c r="D16" s="15"/>
      <c r="E16" s="15"/>
      <c r="F16" s="15"/>
      <c r="G16" s="15"/>
      <c r="H16" s="15"/>
      <c r="I16" s="15"/>
      <c r="J16" s="15"/>
      <c r="K16" s="16"/>
    </row>
    <row r="17" spans="2:11" ht="12" customHeight="1" x14ac:dyDescent="0.35">
      <c r="B17" s="90" t="s">
        <v>23</v>
      </c>
      <c r="C17" s="57"/>
      <c r="E17" s="17" t="s">
        <v>24</v>
      </c>
      <c r="F17" s="19">
        <v>0</v>
      </c>
      <c r="G17" s="2" t="s">
        <v>25</v>
      </c>
      <c r="H17" s="20" t="s">
        <v>26</v>
      </c>
      <c r="I17" s="29" t="s">
        <v>27</v>
      </c>
      <c r="J17" s="28">
        <f>F17*H17</f>
        <v>0</v>
      </c>
    </row>
    <row r="18" spans="2:11" ht="12" customHeight="1" x14ac:dyDescent="0.25">
      <c r="E18" s="17" t="s">
        <v>28</v>
      </c>
      <c r="F18" s="19">
        <v>0</v>
      </c>
      <c r="G18" s="2" t="s">
        <v>25</v>
      </c>
      <c r="H18" s="20" t="s">
        <v>26</v>
      </c>
      <c r="I18" s="29" t="s">
        <v>27</v>
      </c>
      <c r="J18" s="28">
        <f t="shared" ref="J18:J19" si="0">F18*H18</f>
        <v>0</v>
      </c>
    </row>
    <row r="19" spans="2:11" ht="12" customHeight="1" x14ac:dyDescent="0.25">
      <c r="E19" s="17" t="s">
        <v>29</v>
      </c>
      <c r="F19" s="19">
        <v>0</v>
      </c>
      <c r="G19" s="2" t="s">
        <v>25</v>
      </c>
      <c r="H19" s="20" t="s">
        <v>26</v>
      </c>
      <c r="I19" s="29" t="s">
        <v>27</v>
      </c>
      <c r="J19" s="28">
        <f t="shared" si="0"/>
        <v>0</v>
      </c>
    </row>
    <row r="20" spans="2:11" ht="12" customHeight="1" x14ac:dyDescent="0.35">
      <c r="C20" s="17" t="s">
        <v>30</v>
      </c>
      <c r="D20" s="21">
        <v>0</v>
      </c>
      <c r="E20"/>
      <c r="I20" s="2" t="s">
        <v>31</v>
      </c>
      <c r="J20" s="28">
        <f>D20</f>
        <v>0</v>
      </c>
    </row>
    <row r="21" spans="2:11" ht="12" customHeight="1" x14ac:dyDescent="0.25">
      <c r="C21" s="17" t="s">
        <v>32</v>
      </c>
      <c r="D21" s="20"/>
      <c r="E21" s="29" t="s">
        <v>33</v>
      </c>
      <c r="F21" s="30">
        <v>0.5</v>
      </c>
      <c r="H21" s="7"/>
      <c r="I21" s="2" t="s">
        <v>31</v>
      </c>
      <c r="J21" s="28">
        <f>D21*F21</f>
        <v>0</v>
      </c>
    </row>
    <row r="22" spans="2:11" ht="12" customHeight="1" x14ac:dyDescent="0.25">
      <c r="C22" s="17" t="s">
        <v>34</v>
      </c>
      <c r="D22" s="20"/>
      <c r="E22" s="29" t="s">
        <v>35</v>
      </c>
      <c r="F22" s="20"/>
      <c r="G22" s="29" t="s">
        <v>36</v>
      </c>
      <c r="H22" s="31">
        <v>0.7</v>
      </c>
      <c r="I22" s="2" t="s">
        <v>31</v>
      </c>
      <c r="J22" s="28">
        <f>(D22*F22)*H22</f>
        <v>0</v>
      </c>
    </row>
    <row r="23" spans="2:11" ht="12" customHeight="1" x14ac:dyDescent="0.25">
      <c r="C23" s="17" t="s">
        <v>37</v>
      </c>
      <c r="D23" s="19">
        <v>0</v>
      </c>
      <c r="H23" s="8"/>
      <c r="I23" s="2" t="s">
        <v>31</v>
      </c>
      <c r="J23" s="28">
        <f>D23</f>
        <v>0</v>
      </c>
    </row>
    <row r="24" spans="2:11" ht="12" customHeight="1" x14ac:dyDescent="0.25">
      <c r="G24" s="52" t="s">
        <v>38</v>
      </c>
      <c r="H24" s="52"/>
      <c r="I24" s="52"/>
      <c r="J24" s="55"/>
      <c r="K24" s="23">
        <f>SUM(J17:J23)</f>
        <v>0</v>
      </c>
    </row>
    <row r="25" spans="2:11" ht="12" customHeight="1" x14ac:dyDescent="0.25">
      <c r="C25" s="17" t="s">
        <v>39</v>
      </c>
      <c r="D25" s="19">
        <v>0</v>
      </c>
      <c r="E25" s="1" t="s">
        <v>40</v>
      </c>
      <c r="J25" s="2" t="s">
        <v>31</v>
      </c>
      <c r="K25" s="24">
        <f>D25</f>
        <v>0</v>
      </c>
    </row>
    <row r="26" spans="2:11" ht="12" customHeight="1" x14ac:dyDescent="0.25">
      <c r="C26" s="17" t="s">
        <v>41</v>
      </c>
      <c r="D26" s="19">
        <v>0</v>
      </c>
      <c r="E26" s="1" t="s">
        <v>42</v>
      </c>
      <c r="J26" s="2" t="s">
        <v>31</v>
      </c>
      <c r="K26" s="24">
        <f>D26</f>
        <v>0</v>
      </c>
    </row>
    <row r="27" spans="2:11" ht="12" customHeight="1" x14ac:dyDescent="0.25">
      <c r="B27" s="15" t="s">
        <v>43</v>
      </c>
      <c r="C27" s="16"/>
      <c r="D27" s="16"/>
      <c r="E27" s="16"/>
      <c r="F27" s="16"/>
      <c r="G27" s="16"/>
      <c r="H27" s="16"/>
      <c r="I27" s="16"/>
      <c r="J27" s="16"/>
    </row>
    <row r="28" spans="2:11" ht="12" customHeight="1" x14ac:dyDescent="0.35">
      <c r="B28" s="56" t="s">
        <v>44</v>
      </c>
      <c r="C28" s="62"/>
      <c r="D28" s="20"/>
      <c r="E28" s="29" t="s">
        <v>45</v>
      </c>
      <c r="F28" s="19">
        <v>0</v>
      </c>
      <c r="G28" s="2" t="s">
        <v>25</v>
      </c>
      <c r="H28" s="20"/>
      <c r="I28" s="29" t="s">
        <v>46</v>
      </c>
      <c r="J28" s="2" t="s">
        <v>31</v>
      </c>
      <c r="K28" s="24">
        <f>(D28*F28)*H28</f>
        <v>0</v>
      </c>
    </row>
    <row r="29" spans="2:11" ht="12" customHeight="1" x14ac:dyDescent="0.35">
      <c r="B29" s="56" t="s">
        <v>47</v>
      </c>
      <c r="C29" s="62"/>
      <c r="D29" s="20"/>
      <c r="E29" s="29" t="s">
        <v>45</v>
      </c>
      <c r="F29" s="19">
        <v>0</v>
      </c>
      <c r="G29" s="2" t="s">
        <v>25</v>
      </c>
      <c r="H29" s="20"/>
      <c r="I29" s="29" t="s">
        <v>46</v>
      </c>
      <c r="J29" s="2" t="s">
        <v>31</v>
      </c>
      <c r="K29" s="24">
        <f t="shared" ref="K29:K30" si="1">(D29*F29)*H29</f>
        <v>0</v>
      </c>
    </row>
    <row r="30" spans="2:11" ht="12" customHeight="1" x14ac:dyDescent="0.35">
      <c r="B30" s="56" t="s">
        <v>48</v>
      </c>
      <c r="C30" s="57"/>
      <c r="D30" s="20"/>
      <c r="E30" s="29" t="s">
        <v>45</v>
      </c>
      <c r="F30" s="19">
        <v>0</v>
      </c>
      <c r="G30" s="2" t="s">
        <v>25</v>
      </c>
      <c r="H30" s="20"/>
      <c r="I30" s="29" t="s">
        <v>46</v>
      </c>
      <c r="J30" s="2" t="s">
        <v>31</v>
      </c>
      <c r="K30" s="24">
        <f t="shared" si="1"/>
        <v>0</v>
      </c>
    </row>
    <row r="31" spans="2:11" ht="12" customHeight="1" x14ac:dyDescent="0.35">
      <c r="C31" s="91" t="s">
        <v>49</v>
      </c>
      <c r="D31" s="92"/>
      <c r="E31" s="92"/>
      <c r="F31" s="92"/>
      <c r="G31" s="57"/>
      <c r="H31" s="9"/>
      <c r="I31" s="10"/>
      <c r="K31" s="11"/>
    </row>
    <row r="32" spans="2:11" ht="12" customHeight="1" x14ac:dyDescent="0.25">
      <c r="B32" s="15" t="s">
        <v>50</v>
      </c>
      <c r="C32" s="16"/>
      <c r="D32" s="16"/>
      <c r="E32" s="16"/>
      <c r="F32" s="16"/>
      <c r="G32" s="16"/>
      <c r="H32" s="16"/>
      <c r="I32" s="16"/>
      <c r="J32" s="16"/>
    </row>
    <row r="33" spans="1:11" ht="12" customHeight="1" x14ac:dyDescent="0.25">
      <c r="C33" s="17" t="s">
        <v>51</v>
      </c>
      <c r="D33" s="20"/>
      <c r="E33" s="29" t="s">
        <v>52</v>
      </c>
      <c r="F33" s="20"/>
      <c r="G33" s="29" t="s">
        <v>45</v>
      </c>
      <c r="H33" s="22">
        <v>0</v>
      </c>
      <c r="I33" s="13"/>
      <c r="J33" s="2" t="s">
        <v>31</v>
      </c>
      <c r="K33" s="25">
        <f>(D33*F33)*H33</f>
        <v>0</v>
      </c>
    </row>
    <row r="34" spans="1:11" ht="12" customHeight="1" x14ac:dyDescent="0.25">
      <c r="C34" s="17" t="s">
        <v>53</v>
      </c>
      <c r="D34" s="20"/>
      <c r="E34" s="29" t="s">
        <v>54</v>
      </c>
      <c r="F34" s="20"/>
      <c r="G34" s="29" t="s">
        <v>45</v>
      </c>
      <c r="H34" s="22">
        <v>0</v>
      </c>
      <c r="I34" s="13"/>
      <c r="J34" s="2" t="s">
        <v>31</v>
      </c>
      <c r="K34" s="25">
        <f>(D34*F34)*H34</f>
        <v>0</v>
      </c>
    </row>
    <row r="35" spans="1:11" ht="12" customHeight="1" x14ac:dyDescent="0.25">
      <c r="C35" s="17" t="s">
        <v>55</v>
      </c>
      <c r="D35" s="21">
        <v>0</v>
      </c>
      <c r="J35" s="2" t="s">
        <v>31</v>
      </c>
      <c r="K35" s="25">
        <f t="shared" ref="K35:K39" si="2">D35</f>
        <v>0</v>
      </c>
    </row>
    <row r="36" spans="1:11" ht="12" customHeight="1" x14ac:dyDescent="0.25">
      <c r="C36" s="37" t="s">
        <v>56</v>
      </c>
      <c r="D36" s="21">
        <v>0</v>
      </c>
      <c r="J36" s="2" t="s">
        <v>31</v>
      </c>
      <c r="K36" s="24">
        <f t="shared" si="2"/>
        <v>0</v>
      </c>
    </row>
    <row r="37" spans="1:11" ht="12" customHeight="1" x14ac:dyDescent="0.25">
      <c r="C37" s="17" t="s">
        <v>57</v>
      </c>
      <c r="D37" s="19">
        <v>0</v>
      </c>
      <c r="E37" s="63"/>
      <c r="F37" s="64"/>
      <c r="G37" s="64"/>
      <c r="H37" s="64"/>
      <c r="I37" s="65"/>
      <c r="J37" s="2" t="s">
        <v>31</v>
      </c>
      <c r="K37" s="24">
        <f t="shared" si="2"/>
        <v>0</v>
      </c>
    </row>
    <row r="38" spans="1:11" ht="12" customHeight="1" x14ac:dyDescent="0.25">
      <c r="C38" s="17" t="s">
        <v>58</v>
      </c>
      <c r="D38" s="19">
        <v>0</v>
      </c>
      <c r="E38" s="63"/>
      <c r="F38" s="64"/>
      <c r="G38" s="64"/>
      <c r="H38" s="64"/>
      <c r="I38" s="65"/>
      <c r="J38" s="2" t="s">
        <v>31</v>
      </c>
      <c r="K38" s="24">
        <f t="shared" si="2"/>
        <v>0</v>
      </c>
    </row>
    <row r="39" spans="1:11" ht="12" customHeight="1" x14ac:dyDescent="0.25">
      <c r="C39" s="17" t="s">
        <v>57</v>
      </c>
      <c r="D39" s="19">
        <v>0</v>
      </c>
      <c r="E39" s="59"/>
      <c r="F39" s="60"/>
      <c r="G39" s="60"/>
      <c r="H39" s="60"/>
      <c r="I39" s="61"/>
      <c r="J39" s="2" t="s">
        <v>31</v>
      </c>
      <c r="K39" s="24">
        <f t="shared" si="2"/>
        <v>0</v>
      </c>
    </row>
    <row r="40" spans="1:11" ht="13.5" customHeight="1" x14ac:dyDescent="0.25">
      <c r="C40" s="17"/>
      <c r="D40" s="17"/>
      <c r="E40" s="17"/>
      <c r="F40" s="35"/>
      <c r="G40" s="52" t="s">
        <v>59</v>
      </c>
      <c r="H40" s="53"/>
      <c r="I40" s="53"/>
      <c r="J40" s="54"/>
      <c r="K40" s="23">
        <f>SUM(K24:K39)</f>
        <v>0</v>
      </c>
    </row>
    <row r="41" spans="1:11" ht="12" customHeight="1" x14ac:dyDescent="0.35">
      <c r="A41" s="56" t="s">
        <v>60</v>
      </c>
      <c r="B41" s="57"/>
      <c r="C41" s="57"/>
      <c r="D41" s="20"/>
      <c r="E41" s="29" t="s">
        <v>45</v>
      </c>
      <c r="F41" s="19">
        <v>0</v>
      </c>
      <c r="G41" s="1" t="s">
        <v>61</v>
      </c>
      <c r="J41" s="2" t="s">
        <v>31</v>
      </c>
      <c r="K41" s="34">
        <f>D41*F41</f>
        <v>0</v>
      </c>
    </row>
    <row r="42" spans="1:11" ht="12" customHeight="1" x14ac:dyDescent="0.25">
      <c r="D42" s="52" t="s">
        <v>62</v>
      </c>
      <c r="E42" s="52"/>
      <c r="F42" s="52"/>
      <c r="G42" s="52"/>
      <c r="H42" s="52"/>
      <c r="I42" s="52"/>
      <c r="J42" s="55"/>
      <c r="K42" s="46">
        <f>K40+K41</f>
        <v>0</v>
      </c>
    </row>
    <row r="43" spans="1:11" ht="12" customHeight="1" x14ac:dyDescent="0.25">
      <c r="A43" s="14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" customHeight="1" x14ac:dyDescent="0.35">
      <c r="A44" s="56" t="s">
        <v>64</v>
      </c>
      <c r="B44" s="57"/>
      <c r="C44" s="57"/>
      <c r="D44" s="19">
        <v>0</v>
      </c>
      <c r="E44" s="2" t="s">
        <v>25</v>
      </c>
      <c r="F44" s="20"/>
      <c r="G44" s="36" t="s">
        <v>65</v>
      </c>
      <c r="I44" s="2" t="s">
        <v>31</v>
      </c>
      <c r="J44" s="4">
        <f>D44*F44</f>
        <v>0</v>
      </c>
    </row>
    <row r="45" spans="1:11" ht="12" customHeight="1" x14ac:dyDescent="0.35">
      <c r="A45" s="56" t="s">
        <v>66</v>
      </c>
      <c r="B45" s="57"/>
      <c r="C45" s="57"/>
      <c r="D45" s="19">
        <v>0</v>
      </c>
      <c r="E45" s="2" t="s">
        <v>25</v>
      </c>
      <c r="F45" s="20"/>
      <c r="G45" s="36" t="s">
        <v>67</v>
      </c>
      <c r="I45" s="2" t="s">
        <v>31</v>
      </c>
      <c r="J45" s="4">
        <f t="shared" ref="J45:J47" si="3">D45*F45</f>
        <v>0</v>
      </c>
    </row>
    <row r="46" spans="1:11" ht="12" customHeight="1" x14ac:dyDescent="0.35">
      <c r="A46" s="56" t="s">
        <v>68</v>
      </c>
      <c r="B46" s="57"/>
      <c r="C46" s="57"/>
      <c r="D46" s="19">
        <v>0</v>
      </c>
      <c r="E46" s="2" t="s">
        <v>25</v>
      </c>
      <c r="F46" s="20"/>
      <c r="G46" s="36" t="s">
        <v>65</v>
      </c>
      <c r="I46" s="2" t="s">
        <v>31</v>
      </c>
      <c r="J46" s="4">
        <f t="shared" si="3"/>
        <v>0</v>
      </c>
    </row>
    <row r="47" spans="1:11" ht="12" customHeight="1" x14ac:dyDescent="0.35">
      <c r="A47" s="56" t="s">
        <v>69</v>
      </c>
      <c r="B47" s="57"/>
      <c r="C47" s="57"/>
      <c r="D47" s="26">
        <v>0</v>
      </c>
      <c r="E47" s="2" t="s">
        <v>25</v>
      </c>
      <c r="F47" s="20"/>
      <c r="G47" s="36" t="s">
        <v>67</v>
      </c>
      <c r="I47" s="2" t="s">
        <v>31</v>
      </c>
      <c r="J47" s="4">
        <f t="shared" si="3"/>
        <v>0</v>
      </c>
    </row>
    <row r="48" spans="1:11" ht="12" customHeight="1" x14ac:dyDescent="0.35">
      <c r="A48" s="56" t="s">
        <v>70</v>
      </c>
      <c r="B48" s="57"/>
      <c r="C48" s="57"/>
      <c r="D48" s="21">
        <v>0</v>
      </c>
      <c r="I48" s="2" t="s">
        <v>31</v>
      </c>
      <c r="J48" s="4">
        <f t="shared" ref="J48:J53" si="4">D48</f>
        <v>0</v>
      </c>
    </row>
    <row r="49" spans="1:11" ht="12" customHeight="1" x14ac:dyDescent="0.35">
      <c r="A49" s="56" t="s">
        <v>71</v>
      </c>
      <c r="B49" s="57"/>
      <c r="C49" s="57"/>
      <c r="D49" s="21">
        <v>0</v>
      </c>
      <c r="I49" s="2" t="s">
        <v>31</v>
      </c>
      <c r="J49" s="4">
        <f t="shared" si="4"/>
        <v>0</v>
      </c>
    </row>
    <row r="50" spans="1:11" ht="12" customHeight="1" x14ac:dyDescent="0.35">
      <c r="B50"/>
      <c r="C50" s="17" t="s">
        <v>72</v>
      </c>
      <c r="D50" s="43">
        <v>0</v>
      </c>
      <c r="E50" s="1" t="s">
        <v>73</v>
      </c>
      <c r="I50" s="2" t="s">
        <v>31</v>
      </c>
      <c r="J50" s="4">
        <f t="shared" si="4"/>
        <v>0</v>
      </c>
    </row>
    <row r="51" spans="1:11" ht="12" customHeight="1" x14ac:dyDescent="0.35">
      <c r="A51" s="56" t="s">
        <v>74</v>
      </c>
      <c r="B51" s="57"/>
      <c r="C51" s="57"/>
      <c r="D51" s="45">
        <v>0</v>
      </c>
      <c r="E51" s="58" t="s">
        <v>75</v>
      </c>
      <c r="F51" s="58"/>
      <c r="G51" s="58"/>
      <c r="H51" s="58"/>
      <c r="I51" s="2" t="s">
        <v>31</v>
      </c>
      <c r="J51" s="44">
        <f t="shared" si="4"/>
        <v>0</v>
      </c>
    </row>
    <row r="52" spans="1:11" ht="12" customHeight="1" x14ac:dyDescent="0.35">
      <c r="A52" s="56" t="s">
        <v>57</v>
      </c>
      <c r="B52" s="57"/>
      <c r="C52" s="57"/>
      <c r="D52" s="27">
        <v>0</v>
      </c>
      <c r="E52" s="93" t="s">
        <v>76</v>
      </c>
      <c r="F52" s="93"/>
      <c r="G52" s="93"/>
      <c r="H52" s="93"/>
      <c r="I52" s="2" t="s">
        <v>31</v>
      </c>
      <c r="J52" s="4">
        <f t="shared" si="4"/>
        <v>0</v>
      </c>
    </row>
    <row r="53" spans="1:11" ht="12" customHeight="1" x14ac:dyDescent="0.35">
      <c r="A53" s="56" t="s">
        <v>57</v>
      </c>
      <c r="B53" s="57"/>
      <c r="C53" s="57"/>
      <c r="D53" s="27">
        <v>0</v>
      </c>
      <c r="E53" s="66"/>
      <c r="F53" s="67"/>
      <c r="G53" s="67"/>
      <c r="H53" s="68"/>
      <c r="I53" s="2" t="s">
        <v>31</v>
      </c>
      <c r="J53" s="4">
        <f t="shared" si="4"/>
        <v>0</v>
      </c>
    </row>
    <row r="54" spans="1:11" ht="12" customHeight="1" x14ac:dyDescent="0.25">
      <c r="G54" s="52" t="s">
        <v>77</v>
      </c>
      <c r="H54" s="74"/>
      <c r="I54" s="74"/>
      <c r="J54" s="75"/>
      <c r="K54" s="42">
        <f>SUM(J44:J50,J51:J53)</f>
        <v>0</v>
      </c>
    </row>
    <row r="55" spans="1:11" ht="12" customHeight="1" x14ac:dyDescent="0.2">
      <c r="G55" s="32"/>
      <c r="H55" s="33"/>
      <c r="I55" s="33"/>
      <c r="J55" s="33"/>
    </row>
    <row r="56" spans="1:11" ht="12" customHeight="1" x14ac:dyDescent="0.25">
      <c r="A56" s="38" t="s">
        <v>78</v>
      </c>
      <c r="B56" s="12"/>
      <c r="C56" s="12"/>
      <c r="D56" s="12"/>
      <c r="E56" s="12"/>
      <c r="F56" s="12"/>
      <c r="G56" s="12"/>
    </row>
    <row r="57" spans="1:11" ht="12" customHeight="1" x14ac:dyDescent="0.2">
      <c r="C57" s="48" t="s">
        <v>79</v>
      </c>
      <c r="D57" s="48"/>
      <c r="E57" s="48"/>
      <c r="F57" s="48"/>
      <c r="G57" s="48"/>
      <c r="H57" s="48"/>
    </row>
    <row r="58" spans="1:11" ht="12" customHeight="1" x14ac:dyDescent="0.25">
      <c r="C58" s="48"/>
      <c r="D58" s="48"/>
      <c r="E58" s="48"/>
      <c r="F58" s="48"/>
      <c r="G58" s="48"/>
      <c r="H58" s="48"/>
      <c r="I58" s="2" t="s">
        <v>31</v>
      </c>
      <c r="J58" s="26">
        <v>0</v>
      </c>
    </row>
    <row r="59" spans="1:11" ht="12" customHeight="1" x14ac:dyDescent="0.25">
      <c r="A59" s="50" t="s">
        <v>80</v>
      </c>
      <c r="B59" s="51"/>
      <c r="C59" s="51"/>
      <c r="D59" s="51"/>
      <c r="E59" s="51"/>
      <c r="F59" s="51"/>
      <c r="G59" s="51"/>
      <c r="H59" s="51"/>
      <c r="I59" s="2" t="s">
        <v>31</v>
      </c>
      <c r="J59" s="47"/>
    </row>
    <row r="60" spans="1:11" ht="12" customHeight="1" x14ac:dyDescent="0.25">
      <c r="B60" s="41"/>
      <c r="D60" s="38"/>
      <c r="E60" s="38"/>
      <c r="F60" s="38"/>
      <c r="G60" s="38"/>
      <c r="H60" s="39" t="s">
        <v>81</v>
      </c>
      <c r="J60" s="23">
        <f>J58-J59</f>
        <v>0</v>
      </c>
    </row>
    <row r="62" spans="1:11" ht="10.25" customHeight="1" x14ac:dyDescent="0.2">
      <c r="A62" s="49" t="s">
        <v>82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</row>
    <row r="64" spans="1:11" ht="10.25" customHeight="1" x14ac:dyDescent="0.2">
      <c r="A64" s="49" t="s">
        <v>83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6" spans="1:17" ht="10.25" customHeight="1" x14ac:dyDescent="0.2">
      <c r="A66" s="49" t="s">
        <v>84</v>
      </c>
      <c r="B66" s="49"/>
      <c r="C66" s="49"/>
      <c r="D66" s="49"/>
      <c r="E66" s="49"/>
      <c r="F66" s="49"/>
      <c r="G66" s="49"/>
      <c r="H66" s="49"/>
      <c r="I66" s="49"/>
      <c r="J66" s="49"/>
    </row>
    <row r="68" spans="1:17" x14ac:dyDescent="0.2">
      <c r="A68" s="1" t="s">
        <v>85</v>
      </c>
    </row>
    <row r="69" spans="1:17" s="40" customFormat="1" x14ac:dyDescent="0.2">
      <c r="A69" s="40" t="s">
        <v>86</v>
      </c>
    </row>
    <row r="71" spans="1:17" x14ac:dyDescent="0.2">
      <c r="A71" s="1" t="s">
        <v>87</v>
      </c>
    </row>
    <row r="72" spans="1:17" x14ac:dyDescent="0.2">
      <c r="A72" s="40" t="s">
        <v>86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</sheetData>
  <sheetProtection algorithmName="SHA-512" hashValue="63uluvQSRhSbzOyM6e+XKl08MpwU8LjtE4iGNQypV1a/AxioMrXBc9hxw0v5r5UY7PJr66ioFYRDg4tsX8GYhw==" saltValue="A1qxlBvvg0BnNHXksOri7w==" spinCount="100000" sheet="1" selectLockedCells="1"/>
  <mergeCells count="55">
    <mergeCell ref="G54:J54"/>
    <mergeCell ref="A8:B8"/>
    <mergeCell ref="G6:H6"/>
    <mergeCell ref="G8:H8"/>
    <mergeCell ref="A2:B2"/>
    <mergeCell ref="A3:B3"/>
    <mergeCell ref="A4:B4"/>
    <mergeCell ref="G2:H2"/>
    <mergeCell ref="G3:H3"/>
    <mergeCell ref="C2:F2"/>
    <mergeCell ref="H13:K14"/>
    <mergeCell ref="H15:K15"/>
    <mergeCell ref="B17:C17"/>
    <mergeCell ref="C31:G31"/>
    <mergeCell ref="B30:C30"/>
    <mergeCell ref="E52:H52"/>
    <mergeCell ref="A1:K1"/>
    <mergeCell ref="C8:F8"/>
    <mergeCell ref="I8:K8"/>
    <mergeCell ref="A11:B11"/>
    <mergeCell ref="A10:B10"/>
    <mergeCell ref="F10:G10"/>
    <mergeCell ref="F11:G11"/>
    <mergeCell ref="C10:E10"/>
    <mergeCell ref="C11:E11"/>
    <mergeCell ref="H10:K10"/>
    <mergeCell ref="H11:K11"/>
    <mergeCell ref="A6:B6"/>
    <mergeCell ref="I2:K2"/>
    <mergeCell ref="I3:K3"/>
    <mergeCell ref="E53:H53"/>
    <mergeCell ref="A48:C48"/>
    <mergeCell ref="A49:C49"/>
    <mergeCell ref="A51:C51"/>
    <mergeCell ref="A52:C52"/>
    <mergeCell ref="A53:C53"/>
    <mergeCell ref="G40:J40"/>
    <mergeCell ref="D42:J42"/>
    <mergeCell ref="G24:J24"/>
    <mergeCell ref="A47:C47"/>
    <mergeCell ref="E51:H51"/>
    <mergeCell ref="E39:I39"/>
    <mergeCell ref="A41:C41"/>
    <mergeCell ref="A44:C44"/>
    <mergeCell ref="A45:C45"/>
    <mergeCell ref="A46:C46"/>
    <mergeCell ref="B29:C29"/>
    <mergeCell ref="B28:C28"/>
    <mergeCell ref="E37:I37"/>
    <mergeCell ref="E38:I38"/>
    <mergeCell ref="C57:H58"/>
    <mergeCell ref="A62:K62"/>
    <mergeCell ref="A64:K64"/>
    <mergeCell ref="A66:J66"/>
    <mergeCell ref="A59:H59"/>
  </mergeCells>
  <pageMargins left="0.7" right="0.7" top="0.75" bottom="0.75" header="0.3" footer="0.3"/>
  <pageSetup orientation="portrait" r:id="rId1"/>
  <headerFooter>
    <oddHeader>&amp;L&amp;G&amp;R&amp;"Arial,Bold"&amp;12INTERNATIONAL GROUP TRAVEL BUDGET FORM
(BCI504)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Leslie Rossi</dc:creator>
  <cp:keywords/>
  <dc:description/>
  <cp:lastModifiedBy>Olamide Falomo</cp:lastModifiedBy>
  <cp:revision/>
  <dcterms:created xsi:type="dcterms:W3CDTF">2016-05-18T18:57:22Z</dcterms:created>
  <dcterms:modified xsi:type="dcterms:W3CDTF">2024-11-20T20:51:19Z</dcterms:modified>
  <cp:category/>
  <cp:contentStatus/>
</cp:coreProperties>
</file>